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30" yWindow="105" windowWidth="11580" windowHeight="12240" tabRatio="347"/>
  </bookViews>
  <sheets>
    <sheet name="Vorlage mit Formeln" sheetId="8" r:id="rId1"/>
  </sheets>
  <definedNames>
    <definedName name="_xlnm.Print_Area" localSheetId="0">'Vorlage mit Formeln'!$B$1:$M$17</definedName>
  </definedNames>
  <calcPr calcId="145621"/>
</workbook>
</file>

<file path=xl/calcChain.xml><?xml version="1.0" encoding="utf-8"?>
<calcChain xmlns="http://schemas.openxmlformats.org/spreadsheetml/2006/main">
  <c r="I11" i="8" l="1"/>
  <c r="M11" i="8" s="1"/>
  <c r="I5" i="8"/>
  <c r="M5" i="8" s="1"/>
  <c r="K15" i="8" s="1"/>
</calcChain>
</file>

<file path=xl/sharedStrings.xml><?xml version="1.0" encoding="utf-8"?>
<sst xmlns="http://schemas.openxmlformats.org/spreadsheetml/2006/main" count="33" uniqueCount="20">
  <si>
    <t>X</t>
  </si>
  <si>
    <t>=</t>
  </si>
  <si>
    <t>Heizen</t>
  </si>
  <si>
    <t>Strom</t>
  </si>
  <si>
    <t>+</t>
  </si>
  <si>
    <t>Anzahl Personen im Haus</t>
  </si>
  <si>
    <t>Beleuchtung / el. Geräte</t>
  </si>
  <si>
    <t>Bedarf (1)</t>
  </si>
  <si>
    <r>
      <t xml:space="preserve">Jahres-
kosten
</t>
    </r>
    <r>
      <rPr>
        <sz val="10"/>
        <color theme="1"/>
        <rFont val="Calibri"/>
        <family val="2"/>
        <scheme val="minor"/>
      </rPr>
      <t>in €</t>
    </r>
  </si>
  <si>
    <r>
      <t xml:space="preserve">Nutz-fläche
</t>
    </r>
    <r>
      <rPr>
        <sz val="10"/>
        <color theme="1"/>
        <rFont val="Calibri"/>
        <family val="2"/>
        <scheme val="minor"/>
      </rPr>
      <t>in m²</t>
    </r>
  </si>
  <si>
    <r>
      <t xml:space="preserve">Jahresein-
sparpotenzial 
</t>
    </r>
    <r>
      <rPr>
        <sz val="10"/>
        <color theme="1"/>
        <rFont val="Calibri"/>
        <family val="2"/>
        <scheme val="minor"/>
      </rPr>
      <t>in €</t>
    </r>
  </si>
  <si>
    <t>therm.</t>
  </si>
  <si>
    <t>elektr.</t>
  </si>
  <si>
    <r>
      <t xml:space="preserve">Energie-
kosten
</t>
    </r>
    <r>
      <rPr>
        <sz val="10"/>
        <color theme="1"/>
        <rFont val="Calibri"/>
        <family val="2"/>
        <scheme val="minor"/>
      </rPr>
      <t>in €/kWh</t>
    </r>
  </si>
  <si>
    <r>
      <t xml:space="preserve">Einspar-
potenzial 
</t>
    </r>
    <r>
      <rPr>
        <sz val="10"/>
        <color theme="1"/>
        <rFont val="Calibri"/>
        <family val="2"/>
        <scheme val="minor"/>
      </rPr>
      <t>in %</t>
    </r>
  </si>
  <si>
    <r>
      <rPr>
        <b/>
        <sz val="14"/>
        <color theme="1"/>
        <rFont val="Calibri"/>
        <family val="2"/>
        <scheme val="minor"/>
      </rPr>
      <t>WOHNGEBÄUDE</t>
    </r>
    <r>
      <rPr>
        <b/>
        <sz val="11"/>
        <color theme="1"/>
        <rFont val="Calibri"/>
        <family val="2"/>
        <scheme val="minor"/>
      </rPr>
      <t xml:space="preserve">
Gebäudezustand 
</t>
    </r>
    <r>
      <rPr>
        <sz val="11"/>
        <color theme="1"/>
        <rFont val="Calibri"/>
        <family val="2"/>
        <scheme val="minor"/>
      </rPr>
      <t>(Endenergiebedarf/m²)</t>
    </r>
  </si>
  <si>
    <r>
      <t xml:space="preserve">Schlecht (z.B. Baujahr bis 1983): </t>
    </r>
    <r>
      <rPr>
        <b/>
        <sz val="11"/>
        <color theme="1"/>
        <rFont val="Calibri"/>
        <family val="2"/>
        <scheme val="minor"/>
      </rPr>
      <t>200 kWh/m²</t>
    </r>
  </si>
  <si>
    <r>
      <t xml:space="preserve">Mittel (z.B. Baujahr 1984 - 2001): </t>
    </r>
    <r>
      <rPr>
        <b/>
        <sz val="11"/>
        <color theme="1"/>
        <rFont val="Calibri"/>
        <family val="2"/>
        <scheme val="minor"/>
      </rPr>
      <t>150 kWh/m²</t>
    </r>
  </si>
  <si>
    <t>Gut (z.B. Baujahr ab 2002): 75 kWh/m²</t>
  </si>
  <si>
    <t>Hinweis: Eingaben nur in die blauen Felder!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</si>
</sst>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\ &quot;kWh/m²&quot;"/>
    <numFmt numFmtId="165" formatCode="0\ &quot;Personen&quot;"/>
    <numFmt numFmtId="166" formatCode="#,##0\ &quot;m²&quot;"/>
    <numFmt numFmtId="167" formatCode="#,##0\ &quot;kWh/P&quot;"/>
    <numFmt numFmtId="168" formatCode="0.00\ &quot;€/kWh&quot;"/>
    <numFmt numFmtId="169" formatCode="#,##0\ &quot;€&quot;"/>
    <numFmt numFmtId="170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Fill="1" applyBorder="1" applyAlignment="1">
      <alignment wrapText="1"/>
    </xf>
    <xf numFmtId="0" fontId="0" fillId="2" borderId="0" xfId="0" applyFill="1" applyAlignment="1">
      <alignment wrapText="1"/>
    </xf>
    <xf numFmtId="0" fontId="1" fillId="2" borderId="0" xfId="0" quotePrefix="1" applyFont="1" applyFill="1" applyBorder="1" applyAlignment="1">
      <alignment horizontal="center" wrapText="1"/>
    </xf>
    <xf numFmtId="0" fontId="0" fillId="2" borderId="0" xfId="0" applyFill="1" applyBorder="1" applyAlignment="1">
      <alignment vertical="top" wrapText="1"/>
    </xf>
    <xf numFmtId="0" fontId="0" fillId="2" borderId="1" xfId="0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3" borderId="0" xfId="0" applyFont="1" applyFill="1" applyBorder="1" applyAlignment="1">
      <alignment horizontal="center" wrapText="1"/>
    </xf>
    <xf numFmtId="0" fontId="3" fillId="2" borderId="0" xfId="0" applyFont="1" applyFill="1" applyAlignment="1">
      <alignment wrapText="1"/>
    </xf>
    <xf numFmtId="0" fontId="4" fillId="3" borderId="0" xfId="0" applyFont="1" applyFill="1" applyBorder="1" applyAlignment="1">
      <alignment horizontal="center" textRotation="90" wrapText="1"/>
    </xf>
    <xf numFmtId="0" fontId="0" fillId="0" borderId="0" xfId="0" applyAlignment="1">
      <alignment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quotePrefix="1" applyFont="1" applyFill="1" applyBorder="1" applyAlignment="1">
      <alignment wrapText="1"/>
    </xf>
    <xf numFmtId="0" fontId="0" fillId="2" borderId="0" xfId="0" applyFill="1" applyBorder="1" applyAlignment="1">
      <alignment horizontal="center" wrapText="1"/>
    </xf>
    <xf numFmtId="0" fontId="0" fillId="2" borderId="0" xfId="0" applyFill="1" applyBorder="1" applyAlignment="1">
      <alignment wrapText="1"/>
    </xf>
    <xf numFmtId="0" fontId="1" fillId="2" borderId="0" xfId="0" quotePrefix="1" applyFont="1" applyFill="1" applyBorder="1" applyAlignment="1">
      <alignment horizontal="center" vertical="center" wrapText="1"/>
    </xf>
    <xf numFmtId="167" fontId="0" fillId="4" borderId="2" xfId="0" applyNumberFormat="1" applyFill="1" applyBorder="1" applyAlignment="1">
      <alignment horizontal="center" vertical="center" wrapText="1"/>
    </xf>
    <xf numFmtId="168" fontId="0" fillId="4" borderId="2" xfId="0" applyNumberFormat="1" applyFill="1" applyBorder="1" applyAlignment="1">
      <alignment horizontal="center" vertical="center" wrapText="1"/>
    </xf>
    <xf numFmtId="169" fontId="0" fillId="3" borderId="2" xfId="0" applyNumberFormat="1" applyFill="1" applyBorder="1" applyAlignment="1">
      <alignment horizontal="right" vertical="center" wrapText="1"/>
    </xf>
    <xf numFmtId="170" fontId="0" fillId="4" borderId="2" xfId="0" applyNumberFormat="1" applyFill="1" applyBorder="1" applyAlignment="1">
      <alignment horizontal="center" vertical="center" wrapText="1"/>
    </xf>
    <xf numFmtId="0" fontId="1" fillId="4" borderId="0" xfId="0" applyFont="1" applyFill="1" applyBorder="1" applyAlignment="1"/>
    <xf numFmtId="0" fontId="1" fillId="2" borderId="0" xfId="0" applyFont="1" applyFill="1" applyAlignment="1"/>
    <xf numFmtId="0" fontId="1" fillId="3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3" borderId="10" xfId="0" applyFill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3" xfId="0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5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0" fillId="2" borderId="0" xfId="0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1" fillId="2" borderId="0" xfId="0" quotePrefix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2" borderId="15" xfId="0" quotePrefix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3" borderId="15" xfId="0" applyFill="1" applyBorder="1" applyAlignment="1">
      <alignment wrapText="1"/>
    </xf>
    <xf numFmtId="0" fontId="0" fillId="0" borderId="14" xfId="0" applyBorder="1" applyAlignment="1">
      <alignment wrapText="1"/>
    </xf>
    <xf numFmtId="165" fontId="0" fillId="4" borderId="6" xfId="0" applyNumberFormat="1" applyFill="1" applyBorder="1" applyAlignment="1">
      <alignment horizontal="right" wrapText="1"/>
    </xf>
    <xf numFmtId="165" fontId="0" fillId="4" borderId="7" xfId="0" applyNumberFormat="1" applyFill="1" applyBorder="1" applyAlignment="1">
      <alignment horizontal="right" wrapText="1"/>
    </xf>
    <xf numFmtId="169" fontId="0" fillId="3" borderId="10" xfId="0" applyNumberFormat="1" applyFill="1" applyBorder="1" applyAlignment="1">
      <alignment horizontal="right" vertical="center" wrapText="1"/>
    </xf>
    <xf numFmtId="169" fontId="0" fillId="0" borderId="9" xfId="0" applyNumberFormat="1" applyBorder="1" applyAlignment="1">
      <alignment vertical="center" wrapText="1"/>
    </xf>
    <xf numFmtId="169" fontId="0" fillId="0" borderId="11" xfId="0" applyNumberFormat="1" applyBorder="1" applyAlignment="1">
      <alignment vertical="center" wrapText="1"/>
    </xf>
    <xf numFmtId="169" fontId="0" fillId="0" borderId="12" xfId="0" applyNumberFormat="1" applyBorder="1" applyAlignment="1">
      <alignment vertical="center" wrapText="1"/>
    </xf>
    <xf numFmtId="169" fontId="0" fillId="0" borderId="8" xfId="0" applyNumberFormat="1" applyBorder="1" applyAlignment="1">
      <alignment vertical="center" wrapText="1"/>
    </xf>
    <xf numFmtId="169" fontId="0" fillId="0" borderId="13" xfId="0" applyNumberFormat="1" applyBorder="1" applyAlignment="1">
      <alignment vertical="center" wrapText="1"/>
    </xf>
    <xf numFmtId="169" fontId="0" fillId="3" borderId="3" xfId="0" applyNumberFormat="1" applyFill="1" applyBorder="1" applyAlignment="1">
      <alignment horizontal="right" vertical="center" wrapText="1"/>
    </xf>
    <xf numFmtId="169" fontId="0" fillId="3" borderId="4" xfId="0" applyNumberFormat="1" applyFill="1" applyBorder="1" applyAlignment="1">
      <alignment horizontal="right" vertical="center" wrapText="1"/>
    </xf>
    <xf numFmtId="169" fontId="0" fillId="0" borderId="5" xfId="0" applyNumberFormat="1" applyBorder="1" applyAlignment="1">
      <alignment horizontal="right" vertical="center" wrapText="1"/>
    </xf>
    <xf numFmtId="0" fontId="0" fillId="3" borderId="12" xfId="0" applyFill="1" applyBorder="1" applyAlignment="1">
      <alignment wrapText="1"/>
    </xf>
    <xf numFmtId="168" fontId="0" fillId="4" borderId="3" xfId="0" applyNumberFormat="1" applyFill="1" applyBorder="1" applyAlignment="1">
      <alignment horizontal="center" vertical="center" wrapText="1"/>
    </xf>
    <xf numFmtId="168" fontId="0" fillId="4" borderId="4" xfId="0" applyNumberFormat="1" applyFill="1" applyBorder="1" applyAlignment="1">
      <alignment horizontal="center" vertical="center" wrapText="1"/>
    </xf>
    <xf numFmtId="168" fontId="0" fillId="4" borderId="5" xfId="0" applyNumberFormat="1" applyFill="1" applyBorder="1" applyAlignment="1">
      <alignment horizontal="center" vertical="center" wrapText="1"/>
    </xf>
    <xf numFmtId="169" fontId="0" fillId="0" borderId="5" xfId="0" applyNumberFormat="1" applyBorder="1" applyAlignment="1">
      <alignment vertical="center" wrapText="1"/>
    </xf>
    <xf numFmtId="170" fontId="0" fillId="4" borderId="3" xfId="0" applyNumberFormat="1" applyFill="1" applyBorder="1" applyAlignment="1">
      <alignment horizontal="center" vertical="center" wrapText="1"/>
    </xf>
    <xf numFmtId="170" fontId="0" fillId="4" borderId="4" xfId="0" applyNumberFormat="1" applyFill="1" applyBorder="1" applyAlignment="1">
      <alignment horizontal="center" vertical="center" wrapText="1"/>
    </xf>
    <xf numFmtId="170" fontId="0" fillId="4" borderId="5" xfId="0" applyNumberFormat="1" applyFill="1" applyBorder="1" applyAlignment="1">
      <alignment horizontal="center" vertical="center" wrapText="1"/>
    </xf>
    <xf numFmtId="164" fontId="0" fillId="4" borderId="6" xfId="0" applyNumberFormat="1" applyFill="1" applyBorder="1" applyAlignment="1">
      <alignment wrapText="1"/>
    </xf>
    <xf numFmtId="164" fontId="0" fillId="4" borderId="7" xfId="0" applyNumberFormat="1" applyFill="1" applyBorder="1" applyAlignment="1">
      <alignment wrapText="1"/>
    </xf>
    <xf numFmtId="166" fontId="0" fillId="4" borderId="3" xfId="0" applyNumberFormat="1" applyFill="1" applyBorder="1" applyAlignment="1">
      <alignment horizontal="center" vertical="center" wrapText="1"/>
    </xf>
    <xf numFmtId="166" fontId="0" fillId="4" borderId="4" xfId="0" applyNumberFormat="1" applyFill="1" applyBorder="1" applyAlignment="1">
      <alignment horizontal="center" vertical="center" wrapText="1"/>
    </xf>
    <xf numFmtId="166" fontId="0" fillId="4" borderId="5" xfId="0" applyNumberForma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2D69"/>
      <color rgb="FFBEBEBE"/>
      <color rgb="FF82828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tabSelected="1" zoomScaleNormal="100" workbookViewId="0">
      <selection activeCell="G31" sqref="G31"/>
    </sheetView>
  </sheetViews>
  <sheetFormatPr baseColWidth="10" defaultRowHeight="15" x14ac:dyDescent="0.25"/>
  <cols>
    <col min="1" max="1" width="1.85546875" style="10" customWidth="1"/>
    <col min="2" max="2" width="11" style="10" customWidth="1"/>
    <col min="3" max="3" width="43.85546875" style="10" customWidth="1"/>
    <col min="4" max="4" width="2.140625" style="10" bestFit="1" customWidth="1"/>
    <col min="5" max="5" width="15.85546875" style="10" customWidth="1"/>
    <col min="6" max="6" width="2.140625" style="10" bestFit="1" customWidth="1"/>
    <col min="7" max="7" width="12.5703125" style="10" customWidth="1"/>
    <col min="8" max="8" width="2" style="10" bestFit="1" customWidth="1"/>
    <col min="9" max="9" width="9" style="10" customWidth="1"/>
    <col min="10" max="10" width="2.140625" style="10" bestFit="1" customWidth="1"/>
    <col min="11" max="11" width="8.140625" style="10" customWidth="1"/>
    <col min="12" max="12" width="2" style="10" bestFit="1" customWidth="1"/>
    <col min="13" max="13" width="9" style="10" customWidth="1"/>
    <col min="14" max="14" width="1.42578125" style="10" customWidth="1"/>
    <col min="15" max="15" width="6" style="10" customWidth="1"/>
    <col min="16" max="16384" width="11.42578125" style="10"/>
  </cols>
  <sheetData>
    <row r="1" spans="1:15" ht="8.25" customHeight="1" x14ac:dyDescent="0.25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2"/>
      <c r="O1" s="2"/>
    </row>
    <row r="2" spans="1:15" ht="66.75" customHeight="1" x14ac:dyDescent="0.25">
      <c r="A2" s="2"/>
      <c r="B2" s="22" t="s">
        <v>15</v>
      </c>
      <c r="C2" s="23"/>
      <c r="D2" s="14"/>
      <c r="E2" s="9" t="s">
        <v>9</v>
      </c>
      <c r="F2" s="14"/>
      <c r="G2" s="9" t="s">
        <v>13</v>
      </c>
      <c r="H2" s="14"/>
      <c r="I2" s="9" t="s">
        <v>8</v>
      </c>
      <c r="J2" s="14"/>
      <c r="K2" s="9" t="s">
        <v>14</v>
      </c>
      <c r="L2" s="14"/>
      <c r="M2" s="9" t="s">
        <v>10</v>
      </c>
      <c r="N2" s="2"/>
      <c r="O2" s="2"/>
    </row>
    <row r="3" spans="1:15" ht="3" customHeight="1" x14ac:dyDescent="0.25">
      <c r="A3" s="2"/>
      <c r="B3" s="14"/>
      <c r="C3" s="14"/>
      <c r="D3" s="14"/>
      <c r="E3" s="7"/>
      <c r="F3" s="11"/>
      <c r="G3" s="13"/>
      <c r="H3" s="11"/>
      <c r="I3" s="13"/>
      <c r="J3" s="14"/>
      <c r="K3" s="13"/>
      <c r="L3" s="14"/>
      <c r="M3" s="4"/>
      <c r="N3" s="2"/>
      <c r="O3" s="2"/>
    </row>
    <row r="4" spans="1:15" x14ac:dyDescent="0.25">
      <c r="A4" s="2"/>
      <c r="B4" s="63">
        <v>150</v>
      </c>
      <c r="C4" s="64"/>
      <c r="D4" s="28" t="s">
        <v>0</v>
      </c>
      <c r="E4" s="65">
        <v>230</v>
      </c>
      <c r="F4" s="11"/>
      <c r="G4" s="13" t="s">
        <v>2</v>
      </c>
      <c r="H4" s="11"/>
      <c r="I4" s="13" t="s">
        <v>2</v>
      </c>
      <c r="J4" s="14"/>
      <c r="K4" s="13" t="s">
        <v>11</v>
      </c>
      <c r="L4" s="14"/>
      <c r="M4" s="13" t="s">
        <v>2</v>
      </c>
      <c r="N4" s="2"/>
      <c r="O4" s="2"/>
    </row>
    <row r="5" spans="1:15" x14ac:dyDescent="0.25">
      <c r="A5" s="2"/>
      <c r="B5" s="24" t="s">
        <v>16</v>
      </c>
      <c r="C5" s="25"/>
      <c r="D5" s="28"/>
      <c r="E5" s="66"/>
      <c r="F5" s="28" t="s">
        <v>0</v>
      </c>
      <c r="G5" s="56">
        <v>0.09</v>
      </c>
      <c r="H5" s="37" t="s">
        <v>1</v>
      </c>
      <c r="I5" s="52">
        <f>B4*E4*G5</f>
        <v>3105</v>
      </c>
      <c r="J5" s="38" t="s">
        <v>0</v>
      </c>
      <c r="K5" s="60">
        <v>6.5000000000000002E-2</v>
      </c>
      <c r="L5" s="40" t="s">
        <v>1</v>
      </c>
      <c r="M5" s="52">
        <f>I5*K5</f>
        <v>201.82500000000002</v>
      </c>
      <c r="N5" s="2"/>
      <c r="O5" s="2"/>
    </row>
    <row r="6" spans="1:15" x14ac:dyDescent="0.25">
      <c r="A6" s="2"/>
      <c r="B6" s="42" t="s">
        <v>17</v>
      </c>
      <c r="C6" s="43"/>
      <c r="D6" s="28"/>
      <c r="E6" s="66"/>
      <c r="F6" s="28"/>
      <c r="G6" s="57"/>
      <c r="H6" s="37"/>
      <c r="I6" s="53"/>
      <c r="J6" s="38"/>
      <c r="K6" s="61"/>
      <c r="L6" s="40"/>
      <c r="M6" s="53"/>
      <c r="N6" s="2"/>
      <c r="O6" s="2"/>
    </row>
    <row r="7" spans="1:15" x14ac:dyDescent="0.25">
      <c r="A7" s="2"/>
      <c r="B7" s="55" t="s">
        <v>18</v>
      </c>
      <c r="C7" s="26"/>
      <c r="D7" s="28"/>
      <c r="E7" s="67"/>
      <c r="F7" s="36"/>
      <c r="G7" s="58"/>
      <c r="H7" s="36"/>
      <c r="I7" s="59"/>
      <c r="J7" s="39"/>
      <c r="K7" s="62"/>
      <c r="L7" s="41"/>
      <c r="M7" s="54"/>
      <c r="N7" s="2"/>
      <c r="O7" s="2"/>
    </row>
    <row r="8" spans="1:15" ht="6" customHeight="1" x14ac:dyDescent="0.25">
      <c r="A8" s="2"/>
      <c r="B8" s="1"/>
      <c r="C8" s="1"/>
      <c r="D8" s="14"/>
      <c r="E8" s="14"/>
      <c r="F8" s="14"/>
      <c r="G8" s="14"/>
      <c r="H8" s="14"/>
      <c r="I8" s="14"/>
      <c r="J8" s="14"/>
      <c r="K8" s="14"/>
      <c r="L8" s="14"/>
      <c r="M8" s="14"/>
      <c r="N8" s="2"/>
      <c r="O8" s="2"/>
    </row>
    <row r="9" spans="1:15" ht="12" customHeight="1" x14ac:dyDescent="0.25">
      <c r="A9" s="2"/>
      <c r="B9" s="27" t="s">
        <v>6</v>
      </c>
      <c r="C9" s="23"/>
      <c r="D9" s="14"/>
      <c r="E9" s="31" t="s">
        <v>7</v>
      </c>
      <c r="F9" s="14"/>
      <c r="G9" s="33" t="s">
        <v>3</v>
      </c>
      <c r="H9" s="14"/>
      <c r="I9" s="14"/>
      <c r="J9" s="14"/>
      <c r="K9" s="34" t="s">
        <v>12</v>
      </c>
      <c r="L9" s="14"/>
      <c r="M9" s="3" t="s">
        <v>4</v>
      </c>
      <c r="N9" s="2"/>
      <c r="O9" s="2"/>
    </row>
    <row r="10" spans="1:15" ht="13.5" customHeight="1" x14ac:dyDescent="0.25">
      <c r="A10" s="2"/>
      <c r="B10" s="35" t="s">
        <v>5</v>
      </c>
      <c r="C10" s="23"/>
      <c r="D10" s="14"/>
      <c r="E10" s="32"/>
      <c r="F10" s="14"/>
      <c r="G10" s="33"/>
      <c r="H10" s="14"/>
      <c r="I10" s="13" t="s">
        <v>3</v>
      </c>
      <c r="J10" s="14"/>
      <c r="K10" s="35"/>
      <c r="L10" s="14"/>
      <c r="M10" s="13" t="s">
        <v>3</v>
      </c>
      <c r="N10" s="2"/>
      <c r="O10" s="2"/>
    </row>
    <row r="11" spans="1:15" x14ac:dyDescent="0.25">
      <c r="A11" s="2"/>
      <c r="B11" s="44">
        <v>4</v>
      </c>
      <c r="C11" s="45"/>
      <c r="D11" s="11" t="s">
        <v>0</v>
      </c>
      <c r="E11" s="16">
        <v>1200</v>
      </c>
      <c r="F11" s="11" t="s">
        <v>0</v>
      </c>
      <c r="G11" s="17">
        <v>0.3</v>
      </c>
      <c r="H11" s="15" t="s">
        <v>1</v>
      </c>
      <c r="I11" s="18">
        <f>B11*E11*G11</f>
        <v>1440</v>
      </c>
      <c r="J11" s="11" t="s">
        <v>0</v>
      </c>
      <c r="K11" s="19">
        <v>0.22</v>
      </c>
      <c r="L11" s="15" t="s">
        <v>1</v>
      </c>
      <c r="M11" s="18">
        <f>I11*K11</f>
        <v>316.8</v>
      </c>
      <c r="N11" s="2"/>
      <c r="O11" s="2"/>
    </row>
    <row r="12" spans="1:15" ht="5.25" customHeight="1" x14ac:dyDescent="0.25">
      <c r="A12" s="2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5"/>
      <c r="N12" s="2"/>
      <c r="O12" s="2"/>
    </row>
    <row r="13" spans="1:15" ht="15.75" thickBot="1" x14ac:dyDescent="0.3">
      <c r="A13" s="2"/>
      <c r="B13" s="27"/>
      <c r="C13" s="27"/>
      <c r="D13" s="35"/>
      <c r="E13" s="35"/>
      <c r="F13" s="35"/>
      <c r="G13" s="35"/>
      <c r="H13" s="35"/>
      <c r="I13" s="35"/>
      <c r="J13" s="35"/>
      <c r="K13" s="35"/>
      <c r="L13" s="14"/>
      <c r="M13" s="15" t="s">
        <v>1</v>
      </c>
      <c r="N13" s="2"/>
      <c r="O13" s="2"/>
    </row>
    <row r="14" spans="1:15" ht="5.25" customHeight="1" thickTop="1" x14ac:dyDescent="0.25">
      <c r="A14" s="2"/>
      <c r="B14" s="14"/>
      <c r="C14" s="14"/>
      <c r="D14" s="14"/>
      <c r="E14" s="14"/>
      <c r="F14" s="14"/>
      <c r="G14" s="14"/>
      <c r="H14" s="14"/>
      <c r="I14" s="14"/>
      <c r="J14" s="14"/>
      <c r="K14" s="5"/>
      <c r="L14" s="5"/>
      <c r="M14" s="6"/>
      <c r="N14" s="2"/>
      <c r="O14" s="2"/>
    </row>
    <row r="15" spans="1:15" x14ac:dyDescent="0.25">
      <c r="A15" s="2"/>
      <c r="B15" s="20" t="s">
        <v>19</v>
      </c>
      <c r="C15" s="20"/>
      <c r="D15" s="21"/>
      <c r="E15" s="21"/>
      <c r="F15" s="21"/>
      <c r="G15" s="21"/>
      <c r="H15" s="21"/>
      <c r="I15" s="21"/>
      <c r="J15" s="14"/>
      <c r="K15" s="46">
        <f>M5+M11</f>
        <v>518.625</v>
      </c>
      <c r="L15" s="47"/>
      <c r="M15" s="48"/>
      <c r="N15" s="2"/>
      <c r="O15" s="2"/>
    </row>
    <row r="16" spans="1:15" ht="15.75" customHeight="1" x14ac:dyDescent="0.25">
      <c r="A16" s="2"/>
      <c r="B16" s="29"/>
      <c r="C16" s="29"/>
      <c r="D16" s="30"/>
      <c r="E16" s="30"/>
      <c r="F16" s="30"/>
      <c r="G16" s="30"/>
      <c r="H16" s="30"/>
      <c r="I16" s="30"/>
      <c r="J16" s="14"/>
      <c r="K16" s="49"/>
      <c r="L16" s="50"/>
      <c r="M16" s="51"/>
      <c r="N16" s="2"/>
      <c r="O16" s="2"/>
    </row>
    <row r="17" spans="1:15" ht="15.75" customHeight="1" x14ac:dyDescent="0.25">
      <c r="A17" s="2"/>
      <c r="B17" s="12"/>
      <c r="C17" s="12"/>
      <c r="D17" s="8"/>
      <c r="E17" s="8"/>
      <c r="F17" s="8"/>
      <c r="G17" s="8"/>
      <c r="H17" s="8"/>
      <c r="I17" s="8"/>
      <c r="J17" s="14"/>
      <c r="K17" s="14"/>
      <c r="L17" s="14"/>
      <c r="M17" s="14"/>
      <c r="N17" s="2"/>
      <c r="O17" s="2"/>
    </row>
  </sheetData>
  <mergeCells count="24">
    <mergeCell ref="K5:K7"/>
    <mergeCell ref="L5:L7"/>
    <mergeCell ref="B2:C2"/>
    <mergeCell ref="B4:C4"/>
    <mergeCell ref="D4:D7"/>
    <mergeCell ref="E4:E7"/>
    <mergeCell ref="B5:C5"/>
    <mergeCell ref="F5:F7"/>
    <mergeCell ref="B6:C6"/>
    <mergeCell ref="B11:C11"/>
    <mergeCell ref="B13:K13"/>
    <mergeCell ref="K15:M16"/>
    <mergeCell ref="B16:I16"/>
    <mergeCell ref="M5:M7"/>
    <mergeCell ref="B7:C7"/>
    <mergeCell ref="B9:C9"/>
    <mergeCell ref="E9:E10"/>
    <mergeCell ref="G9:G10"/>
    <mergeCell ref="K9:K10"/>
    <mergeCell ref="B10:C10"/>
    <mergeCell ref="G5:G7"/>
    <mergeCell ref="H5:H7"/>
    <mergeCell ref="I5:I7"/>
    <mergeCell ref="J5:J7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Vorlage mit Formeln</vt:lpstr>
      <vt:lpstr>'Vorlage mit Formeln'!Druckbereich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</dc:creator>
  <cp:lastModifiedBy>Michael Krödel</cp:lastModifiedBy>
  <cp:lastPrinted>2016-12-02T16:15:22Z</cp:lastPrinted>
  <dcterms:created xsi:type="dcterms:W3CDTF">2012-07-28T16:43:03Z</dcterms:created>
  <dcterms:modified xsi:type="dcterms:W3CDTF">2017-03-02T18:01:51Z</dcterms:modified>
</cp:coreProperties>
</file>